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josef_hejtmanek/Desktop/Sněhota montáže/Český dub/"/>
    </mc:Choice>
  </mc:AlternateContent>
  <xr:revisionPtr revIDLastSave="0" documentId="13_ncr:1_{DFC89959-B52E-5B40-9AFB-9ADA131B585E}" xr6:coauthVersionLast="47" xr6:coauthVersionMax="47" xr10:uidLastSave="{00000000-0000-0000-0000-000000000000}"/>
  <bookViews>
    <workbookView xWindow="0" yWindow="500" windowWidth="28800" windowHeight="16340" xr2:uid="{00000000-000D-0000-FFFF-FFFF00000000}"/>
  </bookViews>
  <sheets>
    <sheet name="Výkaz výměr projektu"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2" l="1"/>
  <c r="F7" i="2"/>
  <c r="F8" i="2"/>
  <c r="F9" i="2"/>
  <c r="F10" i="2"/>
  <c r="F11" i="2"/>
  <c r="F12" i="2"/>
  <c r="F13" i="2"/>
  <c r="F5" i="2"/>
  <c r="F4" i="2"/>
  <c r="F14" i="2" l="1"/>
</calcChain>
</file>

<file path=xl/sharedStrings.xml><?xml version="1.0" encoding="utf-8"?>
<sst xmlns="http://schemas.openxmlformats.org/spreadsheetml/2006/main" count="38" uniqueCount="34">
  <si>
    <t>Náklady v Kč bez DPH</t>
  </si>
  <si>
    <t>h</t>
  </si>
  <si>
    <t>Kč/MJ</t>
  </si>
  <si>
    <t>Číslo</t>
  </si>
  <si>
    <t>Položka</t>
  </si>
  <si>
    <t>Množství</t>
  </si>
  <si>
    <t>MJ</t>
  </si>
  <si>
    <t>Montážní práce</t>
  </si>
  <si>
    <t>2.</t>
  </si>
  <si>
    <t>Ostatní</t>
  </si>
  <si>
    <t>3.</t>
  </si>
  <si>
    <t>3.6</t>
  </si>
  <si>
    <t>Doprava a manipulace s materiálem</t>
  </si>
  <si>
    <t>VRN</t>
  </si>
  <si>
    <t>Dopravní značení na staveništi</t>
  </si>
  <si>
    <t>ks</t>
  </si>
  <si>
    <t>kpl</t>
  </si>
  <si>
    <t>Dozbroojení RVO hybridními stykači</t>
  </si>
  <si>
    <t>2.7</t>
  </si>
  <si>
    <t>2.8</t>
  </si>
  <si>
    <t>2.5</t>
  </si>
  <si>
    <t>2.6</t>
  </si>
  <si>
    <t>Modernizace RVO - kompletní výměna - RVO 8, RVO 16(Modernizace rozváděčů proběhne
na bázi rekonstrukce vnitřních částí, tj. vnitřní elektroinstalace bude demontována, zachována bude obvodová skříň, tato skříň bude osazena novým vybavením (kabeláž, stykač, podružné jističe, svorkovnice, hlavní jistič, vydrátování elektroměru dle připojovacích podmínek, světelné čidlo, astrohodiny). Nutné dodržet IP krytí."</t>
  </si>
  <si>
    <t>Demontáž stožáru, likvidace betonového základu, výkop</t>
  </si>
  <si>
    <t>Zádlažby v asfaltu</t>
  </si>
  <si>
    <t>m2</t>
  </si>
  <si>
    <t>Montáž stožáru 5-6 m (nový betonový základ, napojení na stávající rozvody, stožárové pouzdro, vztyčení stožáru, montáž elektrovýzbroje a svodového kabelu)</t>
  </si>
  <si>
    <t>Montáž stožáru 7-8 m (nový betonový základ, napojení na stávající rozvody, stožárové pouzdro, vztyčení stožáru, montáž elektrovýzbroje a svodového kabelu)</t>
  </si>
  <si>
    <t>2.9</t>
  </si>
  <si>
    <t>2.10</t>
  </si>
  <si>
    <t>4.</t>
  </si>
  <si>
    <t>4.4</t>
  </si>
  <si>
    <t></t>
  </si>
  <si>
    <t>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</si>
</sst>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 x14ac:knownFonts="1">
    <font>
      <sz val="11"/>
      <color theme="1"/>
      <name val="Calibri"/>
      <family val="2"/>
      <scheme val="minor"/>
    </font>
    <font>
      <sz val="11"/>
      <color theme="1"/>
      <name val="Calibri"/>
      <family val="2"/>
      <charset val="238"/>
      <scheme val="minor"/>
    </font>
    <font>
      <sz val="8"/>
      <name val="Calibri"/>
      <family val="2"/>
      <scheme val="minor"/>
    </font>
    <font>
      <sz val="11"/>
      <color indexed="8"/>
      <name val="Calibri"/>
      <family val="2"/>
      <charset val="238"/>
    </font>
    <font>
      <sz val="11"/>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3" fillId="0" borderId="0"/>
    <xf numFmtId="0" fontId="1" fillId="0" borderId="0"/>
    <xf numFmtId="0" fontId="4" fillId="0" borderId="0"/>
  </cellStyleXfs>
  <cellXfs count="28">
    <xf numFmtId="0" fontId="0" fillId="0" borderId="0" xfId="0"/>
    <xf numFmtId="49" fontId="0" fillId="2" borderId="10" xfId="0" applyNumberFormat="1" applyFill="1" applyBorder="1"/>
    <xf numFmtId="0" fontId="0" fillId="2" borderId="10" xfId="0" applyFill="1" applyBorder="1"/>
    <xf numFmtId="0" fontId="0" fillId="2" borderId="4" xfId="0" applyFill="1" applyBorder="1"/>
    <xf numFmtId="0" fontId="0" fillId="3" borderId="1" xfId="0" applyFill="1" applyBorder="1"/>
    <xf numFmtId="0" fontId="0" fillId="3" borderId="2" xfId="0" applyFill="1" applyBorder="1"/>
    <xf numFmtId="0" fontId="0" fillId="3" borderId="3" xfId="0" applyFill="1" applyBorder="1"/>
    <xf numFmtId="0" fontId="0" fillId="3" borderId="1" xfId="0" applyFill="1" applyBorder="1" applyAlignment="1">
      <alignment wrapText="1"/>
    </xf>
    <xf numFmtId="49" fontId="0" fillId="3" borderId="6" xfId="0" applyNumberFormat="1" applyFill="1" applyBorder="1"/>
    <xf numFmtId="0" fontId="0" fillId="3" borderId="7" xfId="0" applyFill="1" applyBorder="1"/>
    <xf numFmtId="0" fontId="0" fillId="3" borderId="0" xfId="0" applyFill="1"/>
    <xf numFmtId="49" fontId="0" fillId="3" borderId="8" xfId="0" applyNumberFormat="1" applyFill="1" applyBorder="1"/>
    <xf numFmtId="0" fontId="0" fillId="3" borderId="9" xfId="0" applyFill="1" applyBorder="1"/>
    <xf numFmtId="49" fontId="0" fillId="3" borderId="13" xfId="0" applyNumberFormat="1" applyFill="1" applyBorder="1"/>
    <xf numFmtId="49" fontId="0" fillId="3" borderId="12" xfId="0" applyNumberFormat="1" applyFill="1" applyBorder="1"/>
    <xf numFmtId="0" fontId="0" fillId="3" borderId="3" xfId="0" applyFill="1" applyBorder="1" applyAlignment="1">
      <alignment wrapText="1"/>
    </xf>
    <xf numFmtId="49" fontId="0" fillId="3" borderId="0" xfId="0" applyNumberFormat="1" applyFill="1"/>
    <xf numFmtId="164" fontId="0" fillId="3" borderId="0" xfId="0" applyNumberFormat="1" applyFill="1"/>
    <xf numFmtId="49" fontId="0" fillId="3" borderId="14" xfId="0" applyNumberFormat="1" applyFill="1" applyBorder="1"/>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2" borderId="11"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2" borderId="5" xfId="0" applyFill="1" applyBorder="1" applyAlignment="1">
      <alignment horizontal="center" vertical="center"/>
    </xf>
    <xf numFmtId="0" fontId="0" fillId="3" borderId="0" xfId="0" applyFill="1" applyAlignment="1">
      <alignment horizontal="center" vertical="center"/>
    </xf>
    <xf numFmtId="9" fontId="0" fillId="3" borderId="0" xfId="0" applyNumberFormat="1" applyFill="1" applyAlignment="1">
      <alignment horizontal="center" vertical="center"/>
    </xf>
  </cellXfs>
  <cellStyles count="4">
    <cellStyle name="Normální" xfId="0" builtinId="0"/>
    <cellStyle name="Normální 2" xfId="1" xr:uid="{140A80D7-5ED0-4FEC-B61B-483337A464A6}"/>
    <cellStyle name="Normální 2 2" xfId="3" xr:uid="{31E848DE-DD99-4DD0-AB57-9B3DD23BCF28}"/>
    <cellStyle name="Normální 4" xfId="2" xr:uid="{344DAB32-24D4-4CC7-B275-A1677997A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7BE0-B30A-4B0D-B290-0758ED8D91D4}">
  <dimension ref="A1:H24"/>
  <sheetViews>
    <sheetView tabSelected="1" zoomScale="170" zoomScaleNormal="170" workbookViewId="0">
      <selection activeCell="G9" sqref="G9"/>
    </sheetView>
  </sheetViews>
  <sheetFormatPr baseColWidth="10" defaultColWidth="9.1640625" defaultRowHeight="15" x14ac:dyDescent="0.2"/>
  <cols>
    <col min="1" max="1" width="8.83203125" style="16" customWidth="1"/>
    <col min="2" max="2" width="82.1640625" style="10" customWidth="1"/>
    <col min="3" max="3" width="8" style="26" bestFit="1" customWidth="1"/>
    <col min="4" max="4" width="3.6640625" style="26" bestFit="1" customWidth="1"/>
    <col min="5" max="5" width="17.5" style="26" bestFit="1" customWidth="1"/>
    <col min="6" max="7" width="9.1640625" style="10"/>
    <col min="8" max="8" width="14.6640625" style="10" bestFit="1" customWidth="1"/>
    <col min="9" max="16384" width="9.1640625" style="10"/>
  </cols>
  <sheetData>
    <row r="1" spans="1:8" x14ac:dyDescent="0.2">
      <c r="A1" s="8" t="s">
        <v>3</v>
      </c>
      <c r="B1" s="9" t="s">
        <v>4</v>
      </c>
      <c r="C1" s="19" t="s">
        <v>5</v>
      </c>
      <c r="D1" s="19" t="s">
        <v>6</v>
      </c>
      <c r="E1" s="19" t="s">
        <v>0</v>
      </c>
    </row>
    <row r="2" spans="1:8" ht="16" thickBot="1" x14ac:dyDescent="0.25">
      <c r="A2" s="11"/>
      <c r="B2" s="12"/>
      <c r="C2" s="20"/>
      <c r="D2" s="20"/>
      <c r="E2" s="20" t="s">
        <v>2</v>
      </c>
    </row>
    <row r="3" spans="1:8" ht="16" thickBot="1" x14ac:dyDescent="0.25">
      <c r="A3" s="1" t="s">
        <v>8</v>
      </c>
      <c r="B3" s="2" t="s">
        <v>7</v>
      </c>
      <c r="C3" s="21"/>
      <c r="D3" s="21"/>
      <c r="E3" s="21"/>
    </row>
    <row r="4" spans="1:8" x14ac:dyDescent="0.2">
      <c r="A4" s="13" t="s">
        <v>20</v>
      </c>
      <c r="B4" s="6" t="s">
        <v>23</v>
      </c>
      <c r="C4" s="22">
        <v>71</v>
      </c>
      <c r="D4" s="22" t="s">
        <v>15</v>
      </c>
      <c r="E4" s="22">
        <v>1950</v>
      </c>
      <c r="F4" s="10">
        <f>C4*E4</f>
        <v>138450</v>
      </c>
    </row>
    <row r="5" spans="1:8" ht="32" x14ac:dyDescent="0.2">
      <c r="A5" s="13" t="s">
        <v>21</v>
      </c>
      <c r="B5" s="15" t="s">
        <v>26</v>
      </c>
      <c r="C5" s="22">
        <v>50</v>
      </c>
      <c r="D5" s="22" t="s">
        <v>15</v>
      </c>
      <c r="E5" s="22">
        <v>5150</v>
      </c>
      <c r="F5" s="10">
        <f>E5*C5</f>
        <v>257500</v>
      </c>
    </row>
    <row r="6" spans="1:8" ht="32" x14ac:dyDescent="0.2">
      <c r="A6" s="13" t="s">
        <v>18</v>
      </c>
      <c r="B6" s="7" t="s">
        <v>27</v>
      </c>
      <c r="C6" s="23">
        <v>21</v>
      </c>
      <c r="D6" s="23" t="s">
        <v>15</v>
      </c>
      <c r="E6" s="23">
        <v>6100</v>
      </c>
      <c r="F6" s="10">
        <f t="shared" ref="F6" si="0">C6*E6</f>
        <v>128100</v>
      </c>
    </row>
    <row r="7" spans="1:8" x14ac:dyDescent="0.2">
      <c r="A7" s="13" t="s">
        <v>19</v>
      </c>
      <c r="B7" s="4" t="s">
        <v>24</v>
      </c>
      <c r="C7" s="23">
        <v>95</v>
      </c>
      <c r="D7" s="23" t="s">
        <v>25</v>
      </c>
      <c r="E7" s="23">
        <v>390</v>
      </c>
      <c r="F7" s="10">
        <f t="shared" ref="F7" si="1">E7*C7</f>
        <v>37050</v>
      </c>
    </row>
    <row r="8" spans="1:8" x14ac:dyDescent="0.2">
      <c r="A8" s="13" t="s">
        <v>28</v>
      </c>
      <c r="B8" s="4" t="s">
        <v>17</v>
      </c>
      <c r="C8" s="23">
        <v>20</v>
      </c>
      <c r="D8" s="23" t="s">
        <v>1</v>
      </c>
      <c r="E8" s="23">
        <v>450</v>
      </c>
      <c r="F8" s="10">
        <f t="shared" ref="F8" si="2">C8*E8</f>
        <v>9000</v>
      </c>
    </row>
    <row r="9" spans="1:8" ht="81" thickBot="1" x14ac:dyDescent="0.25">
      <c r="A9" s="14" t="s">
        <v>29</v>
      </c>
      <c r="B9" s="7" t="s">
        <v>22</v>
      </c>
      <c r="C9" s="23">
        <v>2</v>
      </c>
      <c r="D9" s="23" t="s">
        <v>15</v>
      </c>
      <c r="E9" s="23">
        <v>4000</v>
      </c>
      <c r="F9" s="10">
        <f t="shared" ref="F9" si="3">E9*C9</f>
        <v>8000</v>
      </c>
    </row>
    <row r="10" spans="1:8" ht="16" thickBot="1" x14ac:dyDescent="0.25">
      <c r="A10" s="1" t="s">
        <v>10</v>
      </c>
      <c r="B10" s="2" t="s">
        <v>9</v>
      </c>
      <c r="C10" s="21"/>
      <c r="D10" s="21"/>
      <c r="E10" s="21"/>
      <c r="F10" s="10">
        <f t="shared" ref="F10" si="4">C10*E10</f>
        <v>0</v>
      </c>
    </row>
    <row r="11" spans="1:8" ht="16" thickBot="1" x14ac:dyDescent="0.25">
      <c r="A11" s="18" t="s">
        <v>11</v>
      </c>
      <c r="B11" s="5" t="s">
        <v>12</v>
      </c>
      <c r="C11" s="24">
        <v>1</v>
      </c>
      <c r="D11" s="24" t="s">
        <v>16</v>
      </c>
      <c r="E11" s="24">
        <v>20000</v>
      </c>
      <c r="F11" s="10">
        <f t="shared" ref="F11" si="5">E11*C11</f>
        <v>20000</v>
      </c>
    </row>
    <row r="12" spans="1:8" ht="16" thickBot="1" x14ac:dyDescent="0.25">
      <c r="A12" s="1" t="s">
        <v>30</v>
      </c>
      <c r="B12" s="3" t="s">
        <v>13</v>
      </c>
      <c r="C12" s="25"/>
      <c r="D12" s="25"/>
      <c r="E12" s="25"/>
      <c r="F12" s="10">
        <f t="shared" ref="F12" si="6">C12*E12</f>
        <v>0</v>
      </c>
    </row>
    <row r="13" spans="1:8" x14ac:dyDescent="0.2">
      <c r="A13" s="14" t="s">
        <v>31</v>
      </c>
      <c r="B13" s="4" t="s">
        <v>14</v>
      </c>
      <c r="C13" s="22">
        <v>1</v>
      </c>
      <c r="D13" s="22" t="s">
        <v>16</v>
      </c>
      <c r="E13" s="23">
        <v>10000</v>
      </c>
      <c r="F13" s="10">
        <f t="shared" ref="F13" si="7">E13*C13</f>
        <v>10000</v>
      </c>
    </row>
    <row r="14" spans="1:8" x14ac:dyDescent="0.2">
      <c r="D14" s="27"/>
      <c r="E14" s="26" t="s">
        <v>33</v>
      </c>
      <c r="F14" s="10">
        <f>SUM(F4:F13)</f>
        <v>608100</v>
      </c>
      <c r="H14" s="17"/>
    </row>
    <row r="15" spans="1:8" x14ac:dyDescent="0.2">
      <c r="D15" s="27"/>
    </row>
    <row r="16" spans="1:8" x14ac:dyDescent="0.2">
      <c r="D16" s="27"/>
    </row>
    <row r="18" spans="4:7" x14ac:dyDescent="0.2">
      <c r="D18" s="27"/>
    </row>
    <row r="19" spans="4:7" x14ac:dyDescent="0.2">
      <c r="D19" s="27"/>
    </row>
    <row r="20" spans="4:7" x14ac:dyDescent="0.2">
      <c r="D20" s="27"/>
    </row>
    <row r="24" spans="4:7" x14ac:dyDescent="0.2">
      <c r="G24" s="10" t="s">
        <v>32</v>
      </c>
    </row>
  </sheetData>
  <phoneticPr fontId="2" type="noConversion"/>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vt:i4>
      </vt:variant>
    </vt:vector>
  </HeadingPairs>
  <TitlesOfParts>
    <vt:vector size="1" baseType="lpstr">
      <vt:lpstr>Výkaz výměr projektu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Kiwi Black</dc:creator>
  <cp:lastModifiedBy>Josef Hejtmánek</cp:lastModifiedBy>
  <dcterms:created xsi:type="dcterms:W3CDTF">2015-06-05T18:19:34Z</dcterms:created>
  <dcterms:modified xsi:type="dcterms:W3CDTF">2023-10-28T10:05:17Z</dcterms:modified>
</cp:coreProperties>
</file>